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541\Desktop\záloha\Sdílené\Web\Výběr podle oborů\"/>
    </mc:Choice>
  </mc:AlternateContent>
  <xr:revisionPtr revIDLastSave="0" documentId="13_ncr:1_{6E908C82-57E7-4BBA-B080-E9C872979C7C}" xr6:coauthVersionLast="45" xr6:coauthVersionMax="45" xr10:uidLastSave="{00000000-0000-0000-0000-000000000000}"/>
  <bookViews>
    <workbookView xWindow="-120" yWindow="-120" windowWidth="20730" windowHeight="11160" xr2:uid="{6EA67BFA-C3F4-4E2C-B703-D6DD7E8578DA}"/>
  </bookViews>
  <sheets>
    <sheet name="Business and administration" sheetId="2" r:id="rId1"/>
    <sheet name="List1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2" l="1"/>
  <c r="I81" i="2"/>
  <c r="I80" i="2"/>
  <c r="I79" i="2"/>
  <c r="I78" i="2"/>
  <c r="I77" i="2"/>
  <c r="I76" i="2"/>
  <c r="I75" i="2"/>
  <c r="C75" i="2"/>
  <c r="I74" i="2"/>
  <c r="C74" i="2"/>
  <c r="I71" i="2"/>
  <c r="I70" i="2"/>
  <c r="I69" i="2"/>
  <c r="I68" i="2"/>
  <c r="I67" i="2"/>
  <c r="I66" i="2"/>
  <c r="I65" i="2"/>
  <c r="I64" i="2"/>
  <c r="I63" i="2"/>
  <c r="I62" i="2"/>
  <c r="I61" i="2"/>
  <c r="C61" i="2"/>
  <c r="I56" i="2"/>
  <c r="C56" i="2"/>
  <c r="C53" i="2"/>
  <c r="C51" i="2"/>
  <c r="C50" i="2"/>
  <c r="C49" i="2"/>
  <c r="C48" i="2"/>
  <c r="I47" i="2"/>
  <c r="C47" i="2"/>
  <c r="I46" i="2"/>
  <c r="C46" i="2"/>
  <c r="I45" i="2"/>
  <c r="C45" i="2"/>
  <c r="C42" i="2"/>
  <c r="I41" i="2"/>
  <c r="C41" i="2"/>
  <c r="I38" i="2"/>
  <c r="I37" i="2"/>
  <c r="I36" i="2"/>
  <c r="I35" i="2"/>
  <c r="I34" i="2"/>
  <c r="I33" i="2"/>
  <c r="I32" i="2"/>
  <c r="C32" i="2"/>
  <c r="I29" i="2"/>
  <c r="I28" i="2"/>
  <c r="I27" i="2"/>
  <c r="C27" i="2"/>
  <c r="I24" i="2"/>
  <c r="I23" i="2"/>
  <c r="I22" i="2"/>
  <c r="C22" i="2"/>
  <c r="I19" i="2"/>
  <c r="I18" i="2"/>
  <c r="C18" i="2"/>
  <c r="I17" i="2"/>
  <c r="C17" i="2"/>
  <c r="I16" i="2"/>
  <c r="C16" i="2"/>
  <c r="I13" i="2"/>
  <c r="I12" i="2"/>
  <c r="C12" i="2"/>
  <c r="C9" i="2"/>
  <c r="C8" i="2"/>
  <c r="C7" i="2"/>
  <c r="I6" i="2"/>
  <c r="C6" i="2"/>
  <c r="I5" i="2"/>
</calcChain>
</file>

<file path=xl/sharedStrings.xml><?xml version="1.0" encoding="utf-8"?>
<sst xmlns="http://schemas.openxmlformats.org/spreadsheetml/2006/main" count="29" uniqueCount="29">
  <si>
    <t>Země v rámci erasmu vyučující :</t>
  </si>
  <si>
    <t>Business and administration</t>
  </si>
  <si>
    <t>Belgie</t>
  </si>
  <si>
    <t>Bulharsko</t>
  </si>
  <si>
    <t>Dánsko</t>
  </si>
  <si>
    <t>Finsko</t>
  </si>
  <si>
    <t>Francie</t>
  </si>
  <si>
    <t>Chorvatsko</t>
  </si>
  <si>
    <t>Irsko</t>
  </si>
  <si>
    <t>Italie</t>
  </si>
  <si>
    <t>Kypr</t>
  </si>
  <si>
    <t>Lotyšsko</t>
  </si>
  <si>
    <t>(Pouze pro THP a akademiky)</t>
  </si>
  <si>
    <t>Maďarsko</t>
  </si>
  <si>
    <t>Německo</t>
  </si>
  <si>
    <t>John Von Neumann University</t>
  </si>
  <si>
    <t>Nizozemsko</t>
  </si>
  <si>
    <t>Nová Kaledonie</t>
  </si>
  <si>
    <t>Polsko</t>
  </si>
  <si>
    <t>Portugalsko</t>
  </si>
  <si>
    <t>Politechnika Rzeszowska</t>
  </si>
  <si>
    <t>Rakousko</t>
  </si>
  <si>
    <t>Řecko</t>
  </si>
  <si>
    <t>Skotsko</t>
  </si>
  <si>
    <t>Slovensko</t>
  </si>
  <si>
    <t>Španělsko</t>
  </si>
  <si>
    <t>Turecko</t>
  </si>
  <si>
    <t>Alanya HEP University</t>
  </si>
  <si>
    <t>Yasar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</si>
</sst>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3" borderId="0" xfId="0" applyFill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24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Kontakty_partnersk&#233;_univerzity_kompletn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 (2)"/>
      <sheetName val="Základní informace"/>
      <sheetName val="Business and administration"/>
      <sheetName val="Building and civil engineering"/>
      <sheetName val="Transport services"/>
      <sheetName val="Engeneering and Mechanics"/>
      <sheetName val="Ambasáda"/>
      <sheetName val="Turecko"/>
      <sheetName val="Belgie"/>
      <sheetName val="Bulharsko"/>
      <sheetName val="Dánsko"/>
      <sheetName val="Finsko"/>
      <sheetName val="Francie"/>
      <sheetName val="Chorvatsko"/>
      <sheetName val="Irsko"/>
      <sheetName val="Itálie"/>
      <sheetName val="Kypr"/>
      <sheetName val="Litva"/>
      <sheetName val="Lotyšsko"/>
      <sheetName val="Maďarsko"/>
      <sheetName val="Německo"/>
      <sheetName val="Nizozemsko (Holandsko)"/>
      <sheetName val="Norsko"/>
      <sheetName val="Nová Kaledonie"/>
      <sheetName val="Polsko"/>
      <sheetName val="Portugalsko"/>
      <sheetName val="Rakousko"/>
      <sheetName val="Rumunsko"/>
      <sheetName val="Řecko"/>
      <sheetName val="Skotsko"/>
      <sheetName val="Slovensko"/>
      <sheetName val="Španělsko"/>
      <sheetName val="Ukrajina"/>
      <sheetName val="Azerbaijan "/>
      <sheetName val="Čína"/>
      <sheetName val="Gruzie"/>
      <sheetName val="Kazachstan"/>
      <sheetName val="Tajikistan"/>
      <sheetName val="Korea"/>
      <sheetName val="Rusko"/>
      <sheetName val="Albánie"/>
      <sheetName val="Jordánsko"/>
      <sheetName val="Kanada"/>
      <sheetName val="ostatní"/>
      <sheetName val="Lis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A5" t="str">
            <v>Akdeniz University</v>
          </cell>
        </row>
        <row r="12">
          <cell r="A12" t="str">
            <v>Recep Tayyip Erdogan University</v>
          </cell>
        </row>
        <row r="18">
          <cell r="A18" t="str">
            <v>Karabuk University </v>
          </cell>
        </row>
        <row r="23">
          <cell r="A23" t="str">
            <v>Izmir University of Economic (Gediz)</v>
          </cell>
        </row>
        <row r="28">
          <cell r="A28" t="str">
            <v>Yildiz Technical University</v>
          </cell>
        </row>
        <row r="34">
          <cell r="A34" t="str">
            <v>Bingol University</v>
          </cell>
        </row>
        <row r="39">
          <cell r="A39" t="str">
            <v>Karamanoğlu Mehmetbey University</v>
          </cell>
        </row>
        <row r="44">
          <cell r="A44" t="str">
            <v>Eskisehir Osmangazi University</v>
          </cell>
        </row>
      </sheetData>
      <sheetData sheetId="8">
        <row r="5">
          <cell r="A5" t="str">
            <v>Haute Ecole Ephec University College</v>
          </cell>
        </row>
        <row r="11">
          <cell r="A11" t="str">
            <v>Leuven University College</v>
          </cell>
        </row>
        <row r="17">
          <cell r="A17" t="str">
            <v>Howest - Hogeschool West-Vlaanderen</v>
          </cell>
        </row>
        <row r="23">
          <cell r="A23" t="str">
            <v>UC Leuven-Limburg (KH Leuven)</v>
          </cell>
        </row>
        <row r="29">
          <cell r="A29" t="str">
            <v>VIVES University</v>
          </cell>
        </row>
      </sheetData>
      <sheetData sheetId="9">
        <row r="5">
          <cell r="A5" t="str">
            <v>Prof. Assen Zlatarov University</v>
          </cell>
        </row>
        <row r="11">
          <cell r="A11" t="str">
            <v>"Angel Kanchev" University of Ruse</v>
          </cell>
        </row>
      </sheetData>
      <sheetData sheetId="10">
        <row r="11">
          <cell r="A11" t="str">
            <v>IBA Erhvervsakademi Kolding</v>
          </cell>
        </row>
      </sheetData>
      <sheetData sheetId="11">
        <row r="5">
          <cell r="A5" t="str">
            <v>LAMK - Lahti University of Applied Sciences</v>
          </cell>
        </row>
        <row r="17">
          <cell r="A17" t="str">
            <v>SAMK - Satakunta University of Applied Sciences</v>
          </cell>
        </row>
      </sheetData>
      <sheetData sheetId="12">
        <row r="5">
          <cell r="A5" t="str">
            <v>UPEC Université Paris-Est Créteil</v>
          </cell>
        </row>
        <row r="11">
          <cell r="A11" t="str">
            <v>IDRAC Business School</v>
          </cell>
        </row>
        <row r="17">
          <cell r="A17" t="str">
            <v>Université Paris XIII Nord</v>
          </cell>
        </row>
      </sheetData>
      <sheetData sheetId="13">
        <row r="5">
          <cell r="A5" t="str">
            <v>Collegium Fluminense Polytechnic of Rijeka</v>
          </cell>
        </row>
        <row r="11">
          <cell r="A11" t="str">
            <v>Polytechnic "Nikola Tesla" in Gospic</v>
          </cell>
        </row>
        <row r="17">
          <cell r="A17" t="str">
            <v>Visoka škola za menadžment u turizmu i informatici u Virovitici Virovitica College</v>
          </cell>
        </row>
        <row r="23">
          <cell r="A23" t="str">
            <v>University North/ Sveučilište Sjever</v>
          </cell>
        </row>
      </sheetData>
      <sheetData sheetId="14">
        <row r="5">
          <cell r="A5" t="str">
            <v>Institute of Technology Sligo</v>
          </cell>
        </row>
      </sheetData>
      <sheetData sheetId="15">
        <row r="5">
          <cell r="A5" t="str">
            <v>UNISA - Universita degli Studi di Salerno</v>
          </cell>
        </row>
        <row r="17">
          <cell r="A17" t="str">
            <v>Universita degli Studi di Foggia</v>
          </cell>
        </row>
        <row r="23">
          <cell r="A23" t="str">
            <v>Universita telematica Internazionale Uninettuno</v>
          </cell>
        </row>
      </sheetData>
      <sheetData sheetId="16">
        <row r="5">
          <cell r="A5" t="str">
            <v>The Cyprus Institute of Marketing</v>
          </cell>
        </row>
      </sheetData>
      <sheetData sheetId="17"/>
      <sheetData sheetId="18">
        <row r="5">
          <cell r="A5" t="str">
            <v>Rezeknes Augstskola - faculty of humanities and law</v>
          </cell>
        </row>
        <row r="11">
          <cell r="A11" t="str">
            <v>BA School of Business and Finance</v>
          </cell>
        </row>
        <row r="17">
          <cell r="A17" t="str">
            <v>ISMA University</v>
          </cell>
        </row>
      </sheetData>
      <sheetData sheetId="19">
        <row r="5">
          <cell r="A5" t="str">
            <v>College of Szolnok</v>
          </cell>
        </row>
      </sheetData>
      <sheetData sheetId="20">
        <row r="5">
          <cell r="A5" t="str">
            <v>Hof University of Applied Sciences</v>
          </cell>
        </row>
        <row r="11">
          <cell r="A11" t="str">
            <v>Hochschule Regensburg</v>
          </cell>
        </row>
        <row r="17">
          <cell r="A17" t="str">
            <v>Fachhochschule Kaiserslautern</v>
          </cell>
        </row>
        <row r="29">
          <cell r="A29" t="str">
            <v>Weihenstephan-Triesdorf University of Applied Sciences</v>
          </cell>
        </row>
        <row r="35">
          <cell r="A35" t="str">
            <v>Deggendorf Institute of Technology</v>
          </cell>
        </row>
        <row r="41">
          <cell r="A41" t="str">
            <v xml:space="preserve">Hochschule Kaiserslautern - university of applied sciences </v>
          </cell>
        </row>
        <row r="47">
          <cell r="A47" t="str">
            <v>Hochschule Wiehenstephan-Triesdorf</v>
          </cell>
        </row>
      </sheetData>
      <sheetData sheetId="21">
        <row r="5">
          <cell r="A5" t="str">
            <v>Hogeschool Rotterdam</v>
          </cell>
        </row>
        <row r="17">
          <cell r="A17" t="str">
            <v>Rotterdam University of Applied Sciences</v>
          </cell>
        </row>
      </sheetData>
      <sheetData sheetId="22"/>
      <sheetData sheetId="23">
        <row r="5">
          <cell r="A5" t="str">
            <v>Universite de la Nouvelle-Caledonie</v>
          </cell>
        </row>
      </sheetData>
      <sheetData sheetId="24">
        <row r="5">
          <cell r="A5" t="str">
            <v>Wroclaw School of Banking</v>
          </cell>
        </row>
        <row r="11">
          <cell r="A11" t="str">
            <v>Uniwersytet łódzki</v>
          </cell>
        </row>
        <row r="17">
          <cell r="A17" t="str">
            <v>University of Life Sciences in Lublin</v>
          </cell>
        </row>
        <row r="35">
          <cell r="A35" t="str">
            <v xml:space="preserve">The university of Dabrowa Gornicza </v>
          </cell>
        </row>
        <row r="41">
          <cell r="A41" t="str">
            <v>University of Bielsko Biala</v>
          </cell>
        </row>
        <row r="47">
          <cell r="A47" t="str">
            <v>Pedagogical University of Cracow</v>
          </cell>
        </row>
        <row r="53">
          <cell r="A53" t="str">
            <v>Humanitas University Sosnowiec Polska</v>
          </cell>
        </row>
        <row r="59">
          <cell r="A59" t="str">
            <v>Częstochowa University of Technology</v>
          </cell>
        </row>
      </sheetData>
      <sheetData sheetId="25">
        <row r="5">
          <cell r="A5" t="str">
            <v>Polytechnic Institute of Setúbal</v>
          </cell>
        </row>
        <row r="11">
          <cell r="A11" t="str">
            <v>Polytechnic Institute of Leíria</v>
          </cell>
        </row>
        <row r="17">
          <cell r="A17" t="str">
            <v>ISAL Madeira</v>
          </cell>
        </row>
      </sheetData>
      <sheetData sheetId="26">
        <row r="5">
          <cell r="A5" t="str">
            <v>Private Pädagogische Hochschule der Diözese Linz</v>
          </cell>
        </row>
      </sheetData>
      <sheetData sheetId="27"/>
      <sheetData sheetId="28">
        <row r="5">
          <cell r="A5" t="str">
            <v>Technological Educational Institute (T.E.I.) of Athens</v>
          </cell>
        </row>
      </sheetData>
      <sheetData sheetId="29">
        <row r="5">
          <cell r="A5" t="str">
            <v xml:space="preserve">Moray College UHI </v>
          </cell>
        </row>
      </sheetData>
      <sheetData sheetId="30">
        <row r="5">
          <cell r="A5" t="str">
            <v>Akadémia ozbrojených síl generála M.R Štefánika</v>
          </cell>
        </row>
        <row r="11">
          <cell r="A11" t="str">
            <v>Technická Univerzita vo Zvolene</v>
          </cell>
        </row>
        <row r="17">
          <cell r="A17" t="str">
            <v>Dubnica Institute of Technology in Dubnica nad Váhom</v>
          </cell>
        </row>
        <row r="23">
          <cell r="A23" t="str">
            <v>Trenčianska univerzita Alexandra Dubčeka v Trenčíně</v>
          </cell>
        </row>
        <row r="29">
          <cell r="A29" t="str">
            <v>Univerzita Komenského v Bratislave</v>
          </cell>
        </row>
        <row r="35">
          <cell r="A35" t="str">
            <v>Univerzita Konštantína Filozofa v Nitre</v>
          </cell>
        </row>
        <row r="41">
          <cell r="A41" t="str">
            <v>Matej Bel University in Banska Bystrica Faculty of Economics</v>
          </cell>
        </row>
        <row r="47">
          <cell r="A47" t="str">
            <v>Slovak University of Technology in Bratislava</v>
          </cell>
        </row>
        <row r="59">
          <cell r="A59" t="str">
            <v>Univerzita J. Selyeho</v>
          </cell>
        </row>
        <row r="65">
          <cell r="A65" t="str">
            <v>University of Presov</v>
          </cell>
        </row>
        <row r="71">
          <cell r="A71" t="str">
            <v>Žilinská Univerzita v Žilině</v>
          </cell>
        </row>
      </sheetData>
      <sheetData sheetId="31">
        <row r="5">
          <cell r="A5" t="str">
            <v>University Granada</v>
          </cell>
        </row>
        <row r="11">
          <cell r="A11" t="str">
            <v>Rey Juan Carlos University (URJC)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2D500-EE5C-4636-BC0D-72539608890A}">
  <sheetPr>
    <tabColor theme="5" tint="0.39997558519241921"/>
  </sheetPr>
  <dimension ref="B1:AJ83"/>
  <sheetViews>
    <sheetView tabSelected="1" workbookViewId="0">
      <selection activeCell="U10" sqref="U10"/>
    </sheetView>
  </sheetViews>
  <sheetFormatPr defaultRowHeight="15" x14ac:dyDescent="0.25"/>
  <cols>
    <col min="1" max="1" width="1.7109375" customWidth="1"/>
    <col min="2" max="2" width="7.7109375" customWidth="1"/>
    <col min="3" max="7" width="9.7109375" customWidth="1"/>
    <col min="8" max="8" width="1" customWidth="1"/>
    <col min="9" max="13" width="9.7109375" customWidth="1"/>
    <col min="14" max="14" width="3.42578125" customWidth="1"/>
    <col min="20" max="20" width="1.28515625" customWidth="1"/>
  </cols>
  <sheetData>
    <row r="1" spans="2:36" ht="9" customHeight="1" x14ac:dyDescent="0.25"/>
    <row r="2" spans="2:36" ht="21" x14ac:dyDescent="0.35">
      <c r="B2" s="1" t="s">
        <v>0</v>
      </c>
      <c r="G2" s="2" t="s">
        <v>1</v>
      </c>
      <c r="H2" s="2"/>
      <c r="I2" s="2"/>
      <c r="J2" s="2"/>
      <c r="K2" s="2"/>
      <c r="L2" s="2"/>
      <c r="M2" s="2"/>
      <c r="O2" s="1"/>
      <c r="U2" s="2"/>
      <c r="V2" s="2"/>
      <c r="W2" s="2"/>
      <c r="X2" s="2"/>
      <c r="Y2" s="2"/>
      <c r="Z2" s="1"/>
      <c r="AF2" s="2"/>
      <c r="AG2" s="2"/>
      <c r="AH2" s="2"/>
      <c r="AI2" s="2"/>
      <c r="AJ2" s="2"/>
    </row>
    <row r="3" spans="2:36" ht="9.75" customHeight="1" thickBot="1" x14ac:dyDescent="0.3"/>
    <row r="4" spans="2:36" ht="21.75" thickBot="1" x14ac:dyDescent="0.4">
      <c r="C4" s="3" t="s">
        <v>2</v>
      </c>
      <c r="D4" s="4"/>
      <c r="E4" s="4"/>
      <c r="F4" s="4"/>
      <c r="G4" s="5"/>
      <c r="H4" s="6"/>
      <c r="I4" s="3" t="s">
        <v>3</v>
      </c>
      <c r="J4" s="4"/>
      <c r="K4" s="4"/>
      <c r="L4" s="4"/>
      <c r="M4" s="5"/>
      <c r="O4" s="7"/>
      <c r="P4" s="7"/>
      <c r="Q4" s="7"/>
      <c r="R4" s="7"/>
      <c r="S4" s="7"/>
      <c r="U4" s="7"/>
      <c r="V4" s="7"/>
      <c r="W4" s="7"/>
      <c r="X4" s="7"/>
      <c r="Y4" s="7"/>
    </row>
    <row r="5" spans="2:36" x14ac:dyDescent="0.25">
      <c r="C5" s="8" t="str">
        <f>[1]Belgie!A5</f>
        <v>Haute Ecole Ephec University College</v>
      </c>
      <c r="D5" s="9"/>
      <c r="E5" s="9"/>
      <c r="F5" s="9"/>
      <c r="G5" s="10"/>
      <c r="H5" s="11"/>
      <c r="I5" s="12" t="str">
        <f>[1]Bulharsko!A5</f>
        <v>Prof. Assen Zlatarov University</v>
      </c>
      <c r="J5" s="13"/>
      <c r="K5" s="13"/>
      <c r="L5" s="13"/>
      <c r="M5" s="14"/>
    </row>
    <row r="6" spans="2:36" x14ac:dyDescent="0.25">
      <c r="C6" s="15" t="str">
        <f>[1]Belgie!A11</f>
        <v>Leuven University College</v>
      </c>
      <c r="D6" s="16"/>
      <c r="E6" s="16"/>
      <c r="F6" s="16"/>
      <c r="G6" s="17"/>
      <c r="H6" s="11"/>
      <c r="I6" s="18" t="str">
        <f>[1]Bulharsko!A11</f>
        <v>"Angel Kanchev" University of Ruse</v>
      </c>
      <c r="M6" s="19"/>
    </row>
    <row r="7" spans="2:36" x14ac:dyDescent="0.25">
      <c r="C7" s="15" t="str">
        <f>[1]Belgie!A17</f>
        <v>Howest - Hogeschool West-Vlaanderen</v>
      </c>
      <c r="D7" s="16"/>
      <c r="E7" s="16"/>
      <c r="F7" s="16"/>
      <c r="G7" s="17"/>
      <c r="H7" s="11"/>
      <c r="I7" s="18"/>
      <c r="M7" s="19"/>
    </row>
    <row r="8" spans="2:36" x14ac:dyDescent="0.25">
      <c r="C8" s="15" t="str">
        <f>[1]Belgie!A23</f>
        <v>UC Leuven-Limburg (KH Leuven)</v>
      </c>
      <c r="D8" s="16"/>
      <c r="E8" s="16"/>
      <c r="F8" s="16"/>
      <c r="G8" s="17"/>
      <c r="H8" s="11"/>
      <c r="I8" s="18"/>
      <c r="M8" s="19"/>
    </row>
    <row r="9" spans="2:36" ht="15.75" thickBot="1" x14ac:dyDescent="0.3">
      <c r="C9" s="20" t="str">
        <f>[1]Belgie!A29</f>
        <v>VIVES University</v>
      </c>
      <c r="D9" s="21"/>
      <c r="E9" s="21"/>
      <c r="F9" s="21"/>
      <c r="G9" s="22"/>
      <c r="H9" s="11"/>
      <c r="I9" s="23"/>
      <c r="J9" s="24"/>
      <c r="K9" s="24"/>
      <c r="L9" s="24"/>
      <c r="M9" s="25"/>
    </row>
    <row r="10" spans="2:36" ht="6" customHeight="1" thickBot="1" x14ac:dyDescent="0.3">
      <c r="C10" s="26"/>
      <c r="D10" s="26"/>
      <c r="E10" s="26"/>
      <c r="F10" s="26"/>
      <c r="G10" s="26"/>
      <c r="H10" s="11"/>
    </row>
    <row r="11" spans="2:36" ht="21.75" thickBot="1" x14ac:dyDescent="0.4">
      <c r="C11" s="27" t="s">
        <v>4</v>
      </c>
      <c r="D11" s="28"/>
      <c r="E11" s="28"/>
      <c r="F11" s="28"/>
      <c r="G11" s="29"/>
      <c r="H11" s="6"/>
      <c r="I11" s="27" t="s">
        <v>5</v>
      </c>
      <c r="J11" s="28"/>
      <c r="K11" s="28"/>
      <c r="L11" s="28"/>
      <c r="M11" s="29"/>
    </row>
    <row r="12" spans="2:36" x14ac:dyDescent="0.25">
      <c r="C12" s="30" t="str">
        <f>[1]Dánsko!A11</f>
        <v>IBA Erhvervsakademi Kolding</v>
      </c>
      <c r="D12" s="31"/>
      <c r="E12" s="31"/>
      <c r="F12" s="31"/>
      <c r="G12" s="32"/>
      <c r="H12" s="11"/>
      <c r="I12" s="30" t="str">
        <f>[1]Finsko!A5</f>
        <v>LAMK - Lahti University of Applied Sciences</v>
      </c>
      <c r="J12" s="31"/>
      <c r="K12" s="31"/>
      <c r="L12" s="31"/>
      <c r="M12" s="32"/>
    </row>
    <row r="13" spans="2:36" ht="15.75" thickBot="1" x14ac:dyDescent="0.3">
      <c r="C13" s="33"/>
      <c r="D13" s="34"/>
      <c r="E13" s="34"/>
      <c r="F13" s="34"/>
      <c r="G13" s="35"/>
      <c r="H13" s="11"/>
      <c r="I13" s="33" t="str">
        <f>[1]Finsko!A17</f>
        <v>SAMK - Satakunta University of Applied Sciences</v>
      </c>
      <c r="J13" s="34"/>
      <c r="K13" s="34"/>
      <c r="L13" s="34"/>
      <c r="M13" s="35"/>
    </row>
    <row r="14" spans="2:36" ht="6" customHeight="1" thickBot="1" x14ac:dyDescent="0.3">
      <c r="C14" s="26"/>
      <c r="D14" s="26"/>
      <c r="E14" s="26"/>
      <c r="F14" s="26"/>
      <c r="G14" s="26"/>
      <c r="H14" s="11"/>
      <c r="I14" s="26"/>
      <c r="J14" s="26"/>
      <c r="K14" s="26"/>
      <c r="L14" s="26"/>
      <c r="M14" s="26"/>
    </row>
    <row r="15" spans="2:36" ht="21.75" thickBot="1" x14ac:dyDescent="0.4">
      <c r="C15" s="27" t="s">
        <v>6</v>
      </c>
      <c r="D15" s="28"/>
      <c r="E15" s="28"/>
      <c r="F15" s="28"/>
      <c r="G15" s="29"/>
      <c r="H15" s="6"/>
      <c r="I15" s="27" t="s">
        <v>7</v>
      </c>
      <c r="J15" s="28"/>
      <c r="K15" s="28"/>
      <c r="L15" s="28"/>
      <c r="M15" s="29"/>
    </row>
    <row r="16" spans="2:36" x14ac:dyDescent="0.25">
      <c r="C16" s="30" t="str">
        <f>[1]Francie!A5</f>
        <v>UPEC Université Paris-Est Créteil</v>
      </c>
      <c r="D16" s="31"/>
      <c r="E16" s="31"/>
      <c r="F16" s="31"/>
      <c r="G16" s="32"/>
      <c r="H16" s="11"/>
      <c r="I16" s="36" t="str">
        <f>[1]Chorvatsko!A5</f>
        <v>Collegium Fluminense Polytechnic of Rijeka</v>
      </c>
      <c r="J16" s="37"/>
      <c r="K16" s="37"/>
      <c r="L16" s="37"/>
      <c r="M16" s="38"/>
    </row>
    <row r="17" spans="3:13" x14ac:dyDescent="0.25">
      <c r="C17" s="39" t="str">
        <f>[1]Francie!A11</f>
        <v>IDRAC Business School</v>
      </c>
      <c r="D17" s="40"/>
      <c r="E17" s="40"/>
      <c r="F17" s="40"/>
      <c r="G17" s="41"/>
      <c r="H17" s="11"/>
      <c r="I17" s="42" t="str">
        <f>[1]Chorvatsko!A11</f>
        <v>Polytechnic "Nikola Tesla" in Gospic</v>
      </c>
      <c r="J17" s="43"/>
      <c r="K17" s="43"/>
      <c r="L17" s="43"/>
      <c r="M17" s="44"/>
    </row>
    <row r="18" spans="3:13" ht="30" customHeight="1" x14ac:dyDescent="0.25">
      <c r="C18" s="45" t="str">
        <f>[1]Francie!A17</f>
        <v>Université Paris XIII Nord</v>
      </c>
      <c r="D18" s="46"/>
      <c r="E18" s="46"/>
      <c r="F18" s="46"/>
      <c r="G18" s="47"/>
      <c r="H18" s="48"/>
      <c r="I18" s="49" t="str">
        <f>[1]Chorvatsko!A17</f>
        <v>Visoka škola za menadžment u turizmu i informatici u Virovitici Virovitica College</v>
      </c>
      <c r="J18" s="50"/>
      <c r="K18" s="50"/>
      <c r="L18" s="50"/>
      <c r="M18" s="51"/>
    </row>
    <row r="19" spans="3:13" ht="15.75" thickBot="1" x14ac:dyDescent="0.3">
      <c r="C19" s="33"/>
      <c r="D19" s="34"/>
      <c r="E19" s="34"/>
      <c r="F19" s="34"/>
      <c r="G19" s="35"/>
      <c r="H19" s="11"/>
      <c r="I19" s="52" t="str">
        <f>[1]Chorvatsko!A23</f>
        <v>University North/ Sveučilište Sjever</v>
      </c>
      <c r="J19" s="53"/>
      <c r="K19" s="53"/>
      <c r="L19" s="53"/>
      <c r="M19" s="54"/>
    </row>
    <row r="20" spans="3:13" ht="6" customHeight="1" thickBot="1" x14ac:dyDescent="0.3">
      <c r="C20" s="26"/>
      <c r="D20" s="26"/>
      <c r="E20" s="26"/>
      <c r="F20" s="26"/>
      <c r="G20" s="26"/>
      <c r="H20" s="11"/>
      <c r="I20" s="26"/>
      <c r="J20" s="26"/>
      <c r="K20" s="26"/>
      <c r="L20" s="26"/>
      <c r="M20" s="26"/>
    </row>
    <row r="21" spans="3:13" ht="21.75" thickBot="1" x14ac:dyDescent="0.4">
      <c r="C21" s="27" t="s">
        <v>8</v>
      </c>
      <c r="D21" s="28"/>
      <c r="E21" s="28"/>
      <c r="F21" s="28"/>
      <c r="G21" s="29"/>
      <c r="H21" s="6"/>
      <c r="I21" s="27" t="s">
        <v>9</v>
      </c>
      <c r="J21" s="28"/>
      <c r="K21" s="28"/>
      <c r="L21" s="28"/>
      <c r="M21" s="29"/>
    </row>
    <row r="22" spans="3:13" x14ac:dyDescent="0.25">
      <c r="C22" s="36" t="str">
        <f>[1]Irsko!A5</f>
        <v>Institute of Technology Sligo</v>
      </c>
      <c r="D22" s="37"/>
      <c r="E22" s="37"/>
      <c r="F22" s="37"/>
      <c r="G22" s="38"/>
      <c r="H22" s="11"/>
      <c r="I22" s="36" t="str">
        <f>[1]Itálie!A5</f>
        <v>UNISA - Universita degli Studi di Salerno</v>
      </c>
      <c r="J22" s="37"/>
      <c r="K22" s="37"/>
      <c r="L22" s="37"/>
      <c r="M22" s="38"/>
    </row>
    <row r="23" spans="3:13" x14ac:dyDescent="0.25">
      <c r="C23" s="42"/>
      <c r="D23" s="43"/>
      <c r="E23" s="43"/>
      <c r="F23" s="43"/>
      <c r="G23" s="44"/>
      <c r="H23" s="11"/>
      <c r="I23" s="42" t="str">
        <f>[1]Itálie!A17</f>
        <v>Universita degli Studi di Foggia</v>
      </c>
      <c r="J23" s="43"/>
      <c r="K23" s="43"/>
      <c r="L23" s="43"/>
      <c r="M23" s="44"/>
    </row>
    <row r="24" spans="3:13" ht="15.75" thickBot="1" x14ac:dyDescent="0.3">
      <c r="C24" s="52"/>
      <c r="D24" s="53"/>
      <c r="E24" s="53"/>
      <c r="F24" s="53"/>
      <c r="G24" s="54"/>
      <c r="H24" s="11"/>
      <c r="I24" s="52" t="str">
        <f>[1]Itálie!A23</f>
        <v>Universita telematica Internazionale Uninettuno</v>
      </c>
      <c r="J24" s="53"/>
      <c r="K24" s="53"/>
      <c r="L24" s="53"/>
      <c r="M24" s="54"/>
    </row>
    <row r="25" spans="3:13" ht="6" customHeight="1" thickBot="1" x14ac:dyDescent="0.3">
      <c r="C25" s="26"/>
      <c r="D25" s="26"/>
      <c r="E25" s="26"/>
      <c r="F25" s="26"/>
      <c r="G25" s="26"/>
      <c r="H25" s="11"/>
      <c r="I25" s="26"/>
      <c r="J25" s="26"/>
      <c r="K25" s="26"/>
      <c r="L25" s="26"/>
      <c r="M25" s="26"/>
    </row>
    <row r="26" spans="3:13" ht="21.75" thickBot="1" x14ac:dyDescent="0.4">
      <c r="C26" s="27" t="s">
        <v>10</v>
      </c>
      <c r="D26" s="28"/>
      <c r="E26" s="28"/>
      <c r="F26" s="28"/>
      <c r="G26" s="29"/>
      <c r="H26" s="6"/>
      <c r="I26" s="27" t="s">
        <v>11</v>
      </c>
      <c r="J26" s="28"/>
      <c r="K26" s="28"/>
      <c r="L26" s="28"/>
      <c r="M26" s="29"/>
    </row>
    <row r="27" spans="3:13" x14ac:dyDescent="0.25">
      <c r="C27" s="36" t="str">
        <f>[1]Kypr!A5</f>
        <v>The Cyprus Institute of Marketing</v>
      </c>
      <c r="D27" s="37"/>
      <c r="E27" s="37"/>
      <c r="F27" s="37"/>
      <c r="G27" s="38"/>
      <c r="H27" s="11"/>
      <c r="I27" s="36" t="str">
        <f>[1]Lotyšsko!A5</f>
        <v>Rezeknes Augstskola - faculty of humanities and law</v>
      </c>
      <c r="J27" s="37"/>
      <c r="K27" s="37"/>
      <c r="L27" s="37"/>
      <c r="M27" s="38"/>
    </row>
    <row r="28" spans="3:13" x14ac:dyDescent="0.25">
      <c r="C28" s="42" t="s">
        <v>12</v>
      </c>
      <c r="D28" s="43"/>
      <c r="E28" s="43"/>
      <c r="F28" s="43"/>
      <c r="G28" s="44"/>
      <c r="H28" s="11"/>
      <c r="I28" s="42" t="str">
        <f>[1]Lotyšsko!A11</f>
        <v>BA School of Business and Finance</v>
      </c>
      <c r="J28" s="43"/>
      <c r="K28" s="43"/>
      <c r="L28" s="43"/>
      <c r="M28" s="44"/>
    </row>
    <row r="29" spans="3:13" ht="15.75" thickBot="1" x14ac:dyDescent="0.3">
      <c r="C29" s="52"/>
      <c r="D29" s="53"/>
      <c r="E29" s="53"/>
      <c r="F29" s="53"/>
      <c r="G29" s="54"/>
      <c r="H29" s="11"/>
      <c r="I29" s="52" t="str">
        <f>[1]Lotyšsko!A17</f>
        <v>ISMA University</v>
      </c>
      <c r="J29" s="53"/>
      <c r="K29" s="53"/>
      <c r="L29" s="53"/>
      <c r="M29" s="54"/>
    </row>
    <row r="30" spans="3:13" ht="6" customHeight="1" thickBot="1" x14ac:dyDescent="0.3">
      <c r="C30" s="26"/>
      <c r="D30" s="26"/>
      <c r="E30" s="26"/>
      <c r="F30" s="26"/>
      <c r="G30" s="26"/>
      <c r="H30" s="11"/>
      <c r="I30" s="26"/>
      <c r="J30" s="26"/>
      <c r="K30" s="26"/>
      <c r="L30" s="26"/>
      <c r="M30" s="26"/>
    </row>
    <row r="31" spans="3:13" ht="21.75" thickBot="1" x14ac:dyDescent="0.4">
      <c r="C31" s="27" t="s">
        <v>13</v>
      </c>
      <c r="D31" s="28"/>
      <c r="E31" s="28"/>
      <c r="F31" s="28"/>
      <c r="G31" s="29"/>
      <c r="H31" s="6"/>
      <c r="I31" s="27" t="s">
        <v>14</v>
      </c>
      <c r="J31" s="28"/>
      <c r="K31" s="28"/>
      <c r="L31" s="28"/>
      <c r="M31" s="29"/>
    </row>
    <row r="32" spans="3:13" x14ac:dyDescent="0.25">
      <c r="C32" s="36" t="str">
        <f>[1]Maďarsko!A5</f>
        <v>College of Szolnok</v>
      </c>
      <c r="D32" s="37"/>
      <c r="E32" s="37"/>
      <c r="F32" s="37"/>
      <c r="G32" s="38"/>
      <c r="H32" s="11"/>
      <c r="I32" s="36" t="str">
        <f>[1]Německo!A5</f>
        <v>Hof University of Applied Sciences</v>
      </c>
      <c r="J32" s="37"/>
      <c r="K32" s="37"/>
      <c r="L32" s="37"/>
      <c r="M32" s="38"/>
    </row>
    <row r="33" spans="3:13" x14ac:dyDescent="0.25">
      <c r="C33" s="42" t="s">
        <v>15</v>
      </c>
      <c r="D33" s="43"/>
      <c r="E33" s="43"/>
      <c r="F33" s="43"/>
      <c r="G33" s="44"/>
      <c r="H33" s="11"/>
      <c r="I33" s="42" t="str">
        <f>[1]Německo!A11</f>
        <v>Hochschule Regensburg</v>
      </c>
      <c r="J33" s="43"/>
      <c r="K33" s="43"/>
      <c r="L33" s="43"/>
      <c r="M33" s="44"/>
    </row>
    <row r="34" spans="3:13" x14ac:dyDescent="0.25">
      <c r="C34" s="42"/>
      <c r="D34" s="43"/>
      <c r="E34" s="43"/>
      <c r="F34" s="43"/>
      <c r="G34" s="44"/>
      <c r="H34" s="11"/>
      <c r="I34" s="42" t="str">
        <f>[1]Německo!A17</f>
        <v>Fachhochschule Kaiserslautern</v>
      </c>
      <c r="J34" s="43"/>
      <c r="K34" s="43"/>
      <c r="L34" s="43"/>
      <c r="M34" s="44"/>
    </row>
    <row r="35" spans="3:13" x14ac:dyDescent="0.25">
      <c r="C35" s="42"/>
      <c r="D35" s="43"/>
      <c r="E35" s="43"/>
      <c r="F35" s="43"/>
      <c r="G35" s="44"/>
      <c r="H35" s="11"/>
      <c r="I35" s="42" t="str">
        <f>[1]Německo!A29</f>
        <v>Weihenstephan-Triesdorf University of Applied Sciences</v>
      </c>
      <c r="J35" s="43"/>
      <c r="K35" s="43"/>
      <c r="L35" s="43"/>
      <c r="M35" s="44"/>
    </row>
    <row r="36" spans="3:13" x14ac:dyDescent="0.25">
      <c r="C36" s="42"/>
      <c r="D36" s="43"/>
      <c r="E36" s="43"/>
      <c r="F36" s="43"/>
      <c r="G36" s="44"/>
      <c r="H36" s="11"/>
      <c r="I36" s="42" t="str">
        <f>[1]Německo!A35</f>
        <v>Deggendorf Institute of Technology</v>
      </c>
      <c r="J36" s="43"/>
      <c r="K36" s="43"/>
      <c r="L36" s="43"/>
      <c r="M36" s="44"/>
    </row>
    <row r="37" spans="3:13" x14ac:dyDescent="0.25">
      <c r="C37" s="42"/>
      <c r="D37" s="43"/>
      <c r="E37" s="43"/>
      <c r="F37" s="43"/>
      <c r="G37" s="44"/>
      <c r="H37" s="11"/>
      <c r="I37" s="42" t="str">
        <f>[1]Německo!A41</f>
        <v xml:space="preserve">Hochschule Kaiserslautern - university of applied sciences </v>
      </c>
      <c r="J37" s="43"/>
      <c r="K37" s="43"/>
      <c r="L37" s="43"/>
      <c r="M37" s="44"/>
    </row>
    <row r="38" spans="3:13" ht="15.75" thickBot="1" x14ac:dyDescent="0.3">
      <c r="C38" s="52"/>
      <c r="D38" s="53"/>
      <c r="E38" s="53"/>
      <c r="F38" s="53"/>
      <c r="G38" s="54"/>
      <c r="H38" s="11"/>
      <c r="I38" s="52" t="str">
        <f>[1]Německo!A47</f>
        <v>Hochschule Wiehenstephan-Triesdorf</v>
      </c>
      <c r="J38" s="53"/>
      <c r="K38" s="53"/>
      <c r="L38" s="53"/>
      <c r="M38" s="54"/>
    </row>
    <row r="39" spans="3:13" ht="6" customHeight="1" thickBot="1" x14ac:dyDescent="0.3">
      <c r="C39" s="26"/>
      <c r="D39" s="26"/>
      <c r="E39" s="26"/>
      <c r="F39" s="26"/>
      <c r="G39" s="26"/>
      <c r="H39" s="11"/>
      <c r="I39" s="26"/>
      <c r="J39" s="26"/>
      <c r="K39" s="26"/>
      <c r="L39" s="26"/>
      <c r="M39" s="26"/>
    </row>
    <row r="40" spans="3:13" ht="21.75" thickBot="1" x14ac:dyDescent="0.4">
      <c r="C40" s="27" t="s">
        <v>16</v>
      </c>
      <c r="D40" s="28"/>
      <c r="E40" s="28"/>
      <c r="F40" s="28"/>
      <c r="G40" s="29"/>
      <c r="H40" s="6"/>
      <c r="I40" s="27" t="s">
        <v>17</v>
      </c>
      <c r="J40" s="28"/>
      <c r="K40" s="28"/>
      <c r="L40" s="28"/>
      <c r="M40" s="29"/>
    </row>
    <row r="41" spans="3:13" x14ac:dyDescent="0.25">
      <c r="C41" s="36" t="str">
        <f>'[1]Nizozemsko (Holandsko)'!A5</f>
        <v>Hogeschool Rotterdam</v>
      </c>
      <c r="D41" s="37"/>
      <c r="E41" s="37"/>
      <c r="F41" s="37"/>
      <c r="G41" s="38"/>
      <c r="H41" s="11"/>
      <c r="I41" s="36" t="str">
        <f>'[1]Nová Kaledonie'!A5</f>
        <v>Universite de la Nouvelle-Caledonie</v>
      </c>
      <c r="J41" s="37"/>
      <c r="K41" s="37"/>
      <c r="L41" s="37"/>
      <c r="M41" s="38"/>
    </row>
    <row r="42" spans="3:13" ht="15.75" thickBot="1" x14ac:dyDescent="0.3">
      <c r="C42" s="52" t="str">
        <f>'[1]Nizozemsko (Holandsko)'!A17</f>
        <v>Rotterdam University of Applied Sciences</v>
      </c>
      <c r="D42" s="53"/>
      <c r="E42" s="53"/>
      <c r="F42" s="53"/>
      <c r="G42" s="54"/>
      <c r="H42" s="11"/>
      <c r="I42" s="52"/>
      <c r="J42" s="53"/>
      <c r="K42" s="53"/>
      <c r="L42" s="53"/>
      <c r="M42" s="54"/>
    </row>
    <row r="43" spans="3:13" ht="6" customHeight="1" thickBot="1" x14ac:dyDescent="0.3">
      <c r="C43" s="16"/>
      <c r="D43" s="16"/>
      <c r="E43" s="16"/>
      <c r="F43" s="16"/>
      <c r="G43" s="16"/>
      <c r="H43" s="11"/>
      <c r="I43" s="16"/>
      <c r="J43" s="16"/>
      <c r="K43" s="16"/>
      <c r="L43" s="16"/>
      <c r="M43" s="16"/>
    </row>
    <row r="44" spans="3:13" ht="21.75" thickBot="1" x14ac:dyDescent="0.4">
      <c r="C44" s="27" t="s">
        <v>18</v>
      </c>
      <c r="D44" s="28"/>
      <c r="E44" s="28"/>
      <c r="F44" s="28"/>
      <c r="G44" s="29"/>
      <c r="H44" s="6"/>
      <c r="I44" s="27" t="s">
        <v>19</v>
      </c>
      <c r="J44" s="28"/>
      <c r="K44" s="28"/>
      <c r="L44" s="28"/>
      <c r="M44" s="29"/>
    </row>
    <row r="45" spans="3:13" x14ac:dyDescent="0.25">
      <c r="C45" s="36" t="str">
        <f>[1]Polsko!A5</f>
        <v>Wroclaw School of Banking</v>
      </c>
      <c r="D45" s="37"/>
      <c r="E45" s="37"/>
      <c r="F45" s="37"/>
      <c r="G45" s="38"/>
      <c r="H45" s="11"/>
      <c r="I45" s="36" t="str">
        <f>[1]Portugalsko!A5</f>
        <v>Polytechnic Institute of Setúbal</v>
      </c>
      <c r="J45" s="37"/>
      <c r="K45" s="37"/>
      <c r="L45" s="37"/>
      <c r="M45" s="38"/>
    </row>
    <row r="46" spans="3:13" x14ac:dyDescent="0.25">
      <c r="C46" s="42" t="str">
        <f>[1]Polsko!A11</f>
        <v>Uniwersytet łódzki</v>
      </c>
      <c r="D46" s="43"/>
      <c r="E46" s="43"/>
      <c r="F46" s="43"/>
      <c r="G46" s="44"/>
      <c r="H46" s="11"/>
      <c r="I46" s="42" t="str">
        <f>[1]Portugalsko!A11</f>
        <v>Polytechnic Institute of Leíria</v>
      </c>
      <c r="J46" s="43"/>
      <c r="K46" s="43"/>
      <c r="L46" s="43"/>
      <c r="M46" s="44"/>
    </row>
    <row r="47" spans="3:13" x14ac:dyDescent="0.25">
      <c r="C47" s="42" t="str">
        <f>[1]Polsko!A17</f>
        <v>University of Life Sciences in Lublin</v>
      </c>
      <c r="D47" s="43"/>
      <c r="E47" s="43"/>
      <c r="F47" s="43"/>
      <c r="G47" s="44"/>
      <c r="H47" s="11"/>
      <c r="I47" s="42" t="str">
        <f>[1]Portugalsko!A17</f>
        <v>ISAL Madeira</v>
      </c>
      <c r="J47" s="43"/>
      <c r="K47" s="43"/>
      <c r="L47" s="43"/>
      <c r="M47" s="44"/>
    </row>
    <row r="48" spans="3:13" x14ac:dyDescent="0.25">
      <c r="C48" s="42" t="str">
        <f>[1]Polsko!A35</f>
        <v xml:space="preserve">The university of Dabrowa Gornicza </v>
      </c>
      <c r="D48" s="43"/>
      <c r="E48" s="43"/>
      <c r="F48" s="43"/>
      <c r="G48" s="44"/>
      <c r="H48" s="11"/>
      <c r="I48" s="42"/>
      <c r="J48" s="43"/>
      <c r="K48" s="43"/>
      <c r="L48" s="43"/>
      <c r="M48" s="44"/>
    </row>
    <row r="49" spans="3:13" x14ac:dyDescent="0.25">
      <c r="C49" s="42" t="str">
        <f>[1]Polsko!A41</f>
        <v>University of Bielsko Biala</v>
      </c>
      <c r="D49" s="43"/>
      <c r="E49" s="43"/>
      <c r="F49" s="43"/>
      <c r="G49" s="44"/>
      <c r="H49" s="11"/>
      <c r="I49" s="42"/>
      <c r="J49" s="43"/>
      <c r="K49" s="43"/>
      <c r="L49" s="43"/>
      <c r="M49" s="44"/>
    </row>
    <row r="50" spans="3:13" x14ac:dyDescent="0.25">
      <c r="C50" s="42" t="str">
        <f>[1]Polsko!A47</f>
        <v>Pedagogical University of Cracow</v>
      </c>
      <c r="D50" s="43"/>
      <c r="E50" s="43"/>
      <c r="F50" s="43"/>
      <c r="G50" s="44"/>
      <c r="H50" s="11"/>
      <c r="I50" s="42"/>
      <c r="J50" s="43"/>
      <c r="K50" s="43"/>
      <c r="L50" s="43"/>
      <c r="M50" s="44"/>
    </row>
    <row r="51" spans="3:13" x14ac:dyDescent="0.25">
      <c r="C51" s="42" t="str">
        <f>[1]Polsko!A53</f>
        <v>Humanitas University Sosnowiec Polska</v>
      </c>
      <c r="D51" s="43"/>
      <c r="E51" s="43"/>
      <c r="F51" s="43"/>
      <c r="G51" s="44"/>
      <c r="H51" s="11"/>
      <c r="I51" s="42"/>
      <c r="J51" s="43"/>
      <c r="K51" s="43"/>
      <c r="L51" s="43"/>
      <c r="M51" s="44"/>
    </row>
    <row r="52" spans="3:13" x14ac:dyDescent="0.25">
      <c r="C52" s="55" t="s">
        <v>20</v>
      </c>
      <c r="D52" s="56"/>
      <c r="E52" s="56"/>
      <c r="F52" s="56"/>
      <c r="G52" s="57"/>
      <c r="H52" s="11"/>
      <c r="I52" s="58"/>
      <c r="J52" s="59"/>
      <c r="K52" s="59"/>
      <c r="L52" s="59"/>
      <c r="M52" s="60"/>
    </row>
    <row r="53" spans="3:13" ht="15.75" thickBot="1" x14ac:dyDescent="0.3">
      <c r="C53" s="52" t="str">
        <f>[1]Polsko!A59</f>
        <v>Częstochowa University of Technology</v>
      </c>
      <c r="D53" s="53"/>
      <c r="E53" s="53"/>
      <c r="F53" s="53"/>
      <c r="G53" s="54"/>
      <c r="H53" s="11"/>
      <c r="I53" s="52"/>
      <c r="J53" s="53"/>
      <c r="K53" s="53"/>
      <c r="L53" s="53"/>
      <c r="M53" s="54"/>
    </row>
    <row r="54" spans="3:13" ht="6" customHeight="1" thickBot="1" x14ac:dyDescent="0.3">
      <c r="C54" s="26"/>
      <c r="D54" s="26"/>
      <c r="E54" s="26"/>
      <c r="F54" s="26"/>
      <c r="G54" s="26"/>
      <c r="H54" s="11"/>
      <c r="I54" s="26"/>
      <c r="J54" s="26"/>
      <c r="K54" s="26"/>
      <c r="L54" s="26"/>
      <c r="M54" s="26"/>
    </row>
    <row r="55" spans="3:13" ht="21.75" thickBot="1" x14ac:dyDescent="0.4">
      <c r="C55" s="27" t="s">
        <v>21</v>
      </c>
      <c r="D55" s="28"/>
      <c r="E55" s="28"/>
      <c r="F55" s="28"/>
      <c r="G55" s="29"/>
      <c r="H55" s="6"/>
      <c r="I55" s="27" t="s">
        <v>22</v>
      </c>
      <c r="J55" s="28"/>
      <c r="K55" s="28"/>
      <c r="L55" s="28"/>
      <c r="M55" s="29"/>
    </row>
    <row r="56" spans="3:13" x14ac:dyDescent="0.25">
      <c r="C56" s="61" t="str">
        <f>[1]Rakousko!A5</f>
        <v>Private Pädagogische Hochschule der Diözese Linz</v>
      </c>
      <c r="D56" s="62"/>
      <c r="E56" s="62"/>
      <c r="F56" s="62"/>
      <c r="G56" s="63"/>
      <c r="H56" s="64"/>
      <c r="I56" s="61" t="str">
        <f>[1]Řecko!A5</f>
        <v>Technological Educational Institute (T.E.I.) of Athens</v>
      </c>
      <c r="J56" s="62"/>
      <c r="K56" s="62"/>
      <c r="L56" s="62"/>
      <c r="M56" s="63"/>
    </row>
    <row r="57" spans="3:13" x14ac:dyDescent="0.25">
      <c r="C57" s="65"/>
      <c r="D57" s="66"/>
      <c r="E57" s="66"/>
      <c r="F57" s="66"/>
      <c r="G57" s="67"/>
      <c r="H57" s="64"/>
      <c r="I57" s="65"/>
      <c r="J57" s="66"/>
      <c r="K57" s="66"/>
      <c r="L57" s="66"/>
      <c r="M57" s="67"/>
    </row>
    <row r="58" spans="3:13" ht="15.75" thickBot="1" x14ac:dyDescent="0.3">
      <c r="C58" s="68"/>
      <c r="D58" s="69"/>
      <c r="E58" s="69"/>
      <c r="F58" s="69"/>
      <c r="G58" s="70"/>
      <c r="H58" s="64"/>
      <c r="I58" s="68"/>
      <c r="J58" s="69"/>
      <c r="K58" s="69"/>
      <c r="L58" s="69"/>
      <c r="M58" s="70"/>
    </row>
    <row r="59" spans="3:13" ht="6" customHeight="1" thickBot="1" x14ac:dyDescent="0.3">
      <c r="C59" s="71"/>
      <c r="D59" s="71"/>
      <c r="E59" s="71"/>
      <c r="F59" s="71"/>
      <c r="G59" s="71"/>
      <c r="H59" s="64"/>
      <c r="I59" s="71"/>
      <c r="J59" s="71"/>
      <c r="K59" s="71"/>
      <c r="L59" s="71"/>
      <c r="M59" s="71"/>
    </row>
    <row r="60" spans="3:13" ht="21.75" thickBot="1" x14ac:dyDescent="0.4">
      <c r="C60" s="27" t="s">
        <v>23</v>
      </c>
      <c r="D60" s="28"/>
      <c r="E60" s="28"/>
      <c r="F60" s="28"/>
      <c r="G60" s="29"/>
      <c r="H60" s="6"/>
      <c r="I60" s="27" t="s">
        <v>24</v>
      </c>
      <c r="J60" s="28"/>
      <c r="K60" s="28"/>
      <c r="L60" s="28"/>
      <c r="M60" s="29"/>
    </row>
    <row r="61" spans="3:13" x14ac:dyDescent="0.25">
      <c r="C61" s="36" t="str">
        <f>[1]Skotsko!A5</f>
        <v xml:space="preserve">Moray College UHI </v>
      </c>
      <c r="D61" s="37"/>
      <c r="E61" s="37"/>
      <c r="F61" s="37"/>
      <c r="G61" s="38"/>
      <c r="H61" s="11"/>
      <c r="I61" s="36" t="str">
        <f>[1]Slovensko!A5</f>
        <v>Akadémia ozbrojených síl generála M.R Štefánika</v>
      </c>
      <c r="J61" s="37"/>
      <c r="K61" s="37"/>
      <c r="L61" s="37"/>
      <c r="M61" s="38"/>
    </row>
    <row r="62" spans="3:13" x14ac:dyDescent="0.25">
      <c r="C62" s="42"/>
      <c r="D62" s="43"/>
      <c r="E62" s="43"/>
      <c r="F62" s="43"/>
      <c r="G62" s="44"/>
      <c r="H62" s="11"/>
      <c r="I62" s="42" t="str">
        <f>[1]Slovensko!A11</f>
        <v>Technická Univerzita vo Zvolene</v>
      </c>
      <c r="J62" s="43"/>
      <c r="K62" s="43"/>
      <c r="L62" s="43"/>
      <c r="M62" s="44"/>
    </row>
    <row r="63" spans="3:13" x14ac:dyDescent="0.25">
      <c r="C63" s="42"/>
      <c r="D63" s="43"/>
      <c r="E63" s="43"/>
      <c r="F63" s="43"/>
      <c r="G63" s="44"/>
      <c r="H63" s="11"/>
      <c r="I63" s="42" t="str">
        <f>[1]Slovensko!A17</f>
        <v>Dubnica Institute of Technology in Dubnica nad Váhom</v>
      </c>
      <c r="J63" s="43"/>
      <c r="K63" s="43"/>
      <c r="L63" s="43"/>
      <c r="M63" s="44"/>
    </row>
    <row r="64" spans="3:13" x14ac:dyDescent="0.25">
      <c r="C64" s="42"/>
      <c r="D64" s="43"/>
      <c r="E64" s="43"/>
      <c r="F64" s="43"/>
      <c r="G64" s="44"/>
      <c r="H64" s="11"/>
      <c r="I64" s="42" t="str">
        <f>[1]Slovensko!A23</f>
        <v>Trenčianska univerzita Alexandra Dubčeka v Trenčíně</v>
      </c>
      <c r="J64" s="43"/>
      <c r="K64" s="43"/>
      <c r="L64" s="43"/>
      <c r="M64" s="44"/>
    </row>
    <row r="65" spans="3:13" x14ac:dyDescent="0.25">
      <c r="C65" s="42"/>
      <c r="D65" s="43"/>
      <c r="E65" s="43"/>
      <c r="F65" s="43"/>
      <c r="G65" s="44"/>
      <c r="H65" s="11"/>
      <c r="I65" s="42" t="str">
        <f>[1]Slovensko!A29</f>
        <v>Univerzita Komenského v Bratislave</v>
      </c>
      <c r="J65" s="43"/>
      <c r="K65" s="43"/>
      <c r="L65" s="43"/>
      <c r="M65" s="44"/>
    </row>
    <row r="66" spans="3:13" x14ac:dyDescent="0.25">
      <c r="C66" s="42"/>
      <c r="D66" s="43"/>
      <c r="E66" s="43"/>
      <c r="F66" s="43"/>
      <c r="G66" s="44"/>
      <c r="H66" s="11"/>
      <c r="I66" s="42" t="str">
        <f>[1]Slovensko!A35</f>
        <v>Univerzita Konštantína Filozofa v Nitre</v>
      </c>
      <c r="J66" s="43"/>
      <c r="K66" s="43"/>
      <c r="L66" s="43"/>
      <c r="M66" s="44"/>
    </row>
    <row r="67" spans="3:13" x14ac:dyDescent="0.25">
      <c r="C67" s="42"/>
      <c r="D67" s="43"/>
      <c r="E67" s="43"/>
      <c r="F67" s="43"/>
      <c r="G67" s="44"/>
      <c r="H67" s="11"/>
      <c r="I67" s="42" t="str">
        <f>[1]Slovensko!A41</f>
        <v>Matej Bel University in Banska Bystrica Faculty of Economics</v>
      </c>
      <c r="J67" s="43"/>
      <c r="K67" s="43"/>
      <c r="L67" s="43"/>
      <c r="M67" s="44"/>
    </row>
    <row r="68" spans="3:13" x14ac:dyDescent="0.25">
      <c r="C68" s="42"/>
      <c r="D68" s="43"/>
      <c r="E68" s="43"/>
      <c r="F68" s="43"/>
      <c r="G68" s="44"/>
      <c r="H68" s="11"/>
      <c r="I68" s="42" t="str">
        <f>[1]Slovensko!A47</f>
        <v>Slovak University of Technology in Bratislava</v>
      </c>
      <c r="J68" s="43"/>
      <c r="K68" s="43"/>
      <c r="L68" s="43"/>
      <c r="M68" s="44"/>
    </row>
    <row r="69" spans="3:13" x14ac:dyDescent="0.25">
      <c r="C69" s="42"/>
      <c r="D69" s="43"/>
      <c r="E69" s="43"/>
      <c r="F69" s="43"/>
      <c r="G69" s="44"/>
      <c r="H69" s="11"/>
      <c r="I69" s="42" t="str">
        <f>[1]Slovensko!A59</f>
        <v>Univerzita J. Selyeho</v>
      </c>
      <c r="J69" s="43"/>
      <c r="K69" s="43"/>
      <c r="L69" s="43"/>
      <c r="M69" s="44"/>
    </row>
    <row r="70" spans="3:13" x14ac:dyDescent="0.25">
      <c r="C70" s="42"/>
      <c r="D70" s="43"/>
      <c r="E70" s="43"/>
      <c r="F70" s="43"/>
      <c r="G70" s="44"/>
      <c r="H70" s="11"/>
      <c r="I70" s="42" t="str">
        <f>[1]Slovensko!A65</f>
        <v>University of Presov</v>
      </c>
      <c r="J70" s="43"/>
      <c r="K70" s="43"/>
      <c r="L70" s="43"/>
      <c r="M70" s="44"/>
    </row>
    <row r="71" spans="3:13" ht="15.75" thickBot="1" x14ac:dyDescent="0.3">
      <c r="C71" s="52"/>
      <c r="D71" s="53"/>
      <c r="E71" s="53"/>
      <c r="F71" s="53"/>
      <c r="G71" s="54"/>
      <c r="H71" s="11"/>
      <c r="I71" s="52" t="str">
        <f>[1]Slovensko!A71</f>
        <v>Žilinská Univerzita v Žilině</v>
      </c>
      <c r="J71" s="53"/>
      <c r="K71" s="53"/>
      <c r="L71" s="53"/>
      <c r="M71" s="54"/>
    </row>
    <row r="72" spans="3:13" ht="6" customHeight="1" thickBot="1" x14ac:dyDescent="0.3">
      <c r="C72" s="26"/>
      <c r="D72" s="26"/>
      <c r="E72" s="26"/>
      <c r="F72" s="26"/>
      <c r="G72" s="26"/>
      <c r="H72" s="11"/>
      <c r="I72" s="26"/>
      <c r="J72" s="26"/>
      <c r="K72" s="26"/>
      <c r="L72" s="26"/>
      <c r="M72" s="26"/>
    </row>
    <row r="73" spans="3:13" ht="21.75" thickBot="1" x14ac:dyDescent="0.4">
      <c r="C73" s="27" t="s">
        <v>25</v>
      </c>
      <c r="D73" s="28"/>
      <c r="E73" s="28"/>
      <c r="F73" s="28"/>
      <c r="G73" s="29"/>
      <c r="H73" s="6"/>
      <c r="I73" s="27" t="s">
        <v>26</v>
      </c>
      <c r="J73" s="28"/>
      <c r="K73" s="28"/>
      <c r="L73" s="28"/>
      <c r="M73" s="29"/>
    </row>
    <row r="74" spans="3:13" x14ac:dyDescent="0.25">
      <c r="C74" s="36" t="str">
        <f>[1]Španělsko!A5</f>
        <v>University Granada</v>
      </c>
      <c r="D74" s="37"/>
      <c r="E74" s="37"/>
      <c r="F74" s="37"/>
      <c r="G74" s="38"/>
      <c r="H74" s="11"/>
      <c r="I74" s="36" t="str">
        <f>[1]Turecko!A5</f>
        <v>Akdeniz University</v>
      </c>
      <c r="J74" s="37"/>
      <c r="K74" s="37"/>
      <c r="L74" s="37"/>
      <c r="M74" s="38"/>
    </row>
    <row r="75" spans="3:13" x14ac:dyDescent="0.25">
      <c r="C75" s="42" t="str">
        <f>[1]Španělsko!A11</f>
        <v>Rey Juan Carlos University (URJC)</v>
      </c>
      <c r="D75" s="43"/>
      <c r="E75" s="43"/>
      <c r="F75" s="43"/>
      <c r="G75" s="44"/>
      <c r="H75" s="11"/>
      <c r="I75" s="42" t="str">
        <f>[1]Turecko!A12</f>
        <v>Recep Tayyip Erdogan University</v>
      </c>
      <c r="J75" s="43"/>
      <c r="K75" s="43"/>
      <c r="L75" s="43"/>
      <c r="M75" s="44"/>
    </row>
    <row r="76" spans="3:13" x14ac:dyDescent="0.25">
      <c r="C76" s="42"/>
      <c r="D76" s="43"/>
      <c r="E76" s="43"/>
      <c r="F76" s="43"/>
      <c r="G76" s="44"/>
      <c r="H76" s="11"/>
      <c r="I76" s="42" t="str">
        <f>[1]Turecko!A18</f>
        <v>Karabuk University </v>
      </c>
      <c r="J76" s="43"/>
      <c r="K76" s="43"/>
      <c r="L76" s="43"/>
      <c r="M76" s="44"/>
    </row>
    <row r="77" spans="3:13" x14ac:dyDescent="0.25">
      <c r="C77" s="42"/>
      <c r="D77" s="43"/>
      <c r="E77" s="43"/>
      <c r="F77" s="43"/>
      <c r="G77" s="44"/>
      <c r="H77" s="11"/>
      <c r="I77" s="42" t="str">
        <f>[1]Turecko!A23</f>
        <v>Izmir University of Economic (Gediz)</v>
      </c>
      <c r="J77" s="43"/>
      <c r="K77" s="43"/>
      <c r="L77" s="43"/>
      <c r="M77" s="44"/>
    </row>
    <row r="78" spans="3:13" x14ac:dyDescent="0.25">
      <c r="C78" s="42"/>
      <c r="D78" s="43"/>
      <c r="E78" s="43"/>
      <c r="F78" s="43"/>
      <c r="G78" s="44"/>
      <c r="H78" s="11"/>
      <c r="I78" s="42" t="str">
        <f>[1]Turecko!A28</f>
        <v>Yildiz Technical University</v>
      </c>
      <c r="J78" s="43"/>
      <c r="K78" s="43"/>
      <c r="L78" s="43"/>
      <c r="M78" s="44"/>
    </row>
    <row r="79" spans="3:13" x14ac:dyDescent="0.25">
      <c r="C79" s="42"/>
      <c r="D79" s="43"/>
      <c r="E79" s="43"/>
      <c r="F79" s="43"/>
      <c r="G79" s="44"/>
      <c r="H79" s="11"/>
      <c r="I79" s="42" t="str">
        <f>[1]Turecko!A34</f>
        <v>Bingol University</v>
      </c>
      <c r="J79" s="43"/>
      <c r="K79" s="43"/>
      <c r="L79" s="43"/>
      <c r="M79" s="44"/>
    </row>
    <row r="80" spans="3:13" x14ac:dyDescent="0.25">
      <c r="C80" s="42"/>
      <c r="D80" s="43"/>
      <c r="E80" s="43"/>
      <c r="F80" s="43"/>
      <c r="G80" s="44"/>
      <c r="H80" s="11"/>
      <c r="I80" s="42" t="str">
        <f>[1]Turecko!A39</f>
        <v>Karamanoğlu Mehmetbey University</v>
      </c>
      <c r="J80" s="43"/>
      <c r="K80" s="43"/>
      <c r="L80" s="43"/>
      <c r="M80" s="44"/>
    </row>
    <row r="81" spans="3:13" ht="15.75" thickBot="1" x14ac:dyDescent="0.3">
      <c r="C81" s="52"/>
      <c r="D81" s="53"/>
      <c r="E81" s="53"/>
      <c r="F81" s="53"/>
      <c r="G81" s="54"/>
      <c r="H81" s="11"/>
      <c r="I81" s="42" t="str">
        <f>[1]Turecko!A44</f>
        <v>Eskisehir Osmangazi University</v>
      </c>
      <c r="J81" s="43"/>
      <c r="K81" s="43"/>
      <c r="L81" s="43"/>
      <c r="M81" s="44"/>
    </row>
    <row r="82" spans="3:13" ht="15.75" thickBot="1" x14ac:dyDescent="0.3">
      <c r="H82" s="72"/>
      <c r="I82" s="52" t="s">
        <v>27</v>
      </c>
      <c r="J82" s="53"/>
      <c r="K82" s="53"/>
      <c r="L82" s="53"/>
      <c r="M82" s="54"/>
    </row>
    <row r="83" spans="3:13" x14ac:dyDescent="0.25">
      <c r="H83" s="72"/>
      <c r="I83" s="42" t="s">
        <v>28</v>
      </c>
      <c r="J83" s="43"/>
      <c r="K83" s="43"/>
      <c r="L83" s="43"/>
      <c r="M83" s="44"/>
    </row>
  </sheetData>
  <mergeCells count="139">
    <mergeCell ref="C81:G81"/>
    <mergeCell ref="I81:M81"/>
    <mergeCell ref="I82:M82"/>
    <mergeCell ref="I83:M83"/>
    <mergeCell ref="C78:G78"/>
    <mergeCell ref="I78:M78"/>
    <mergeCell ref="C79:G79"/>
    <mergeCell ref="I79:M79"/>
    <mergeCell ref="C80:G80"/>
    <mergeCell ref="I80:M80"/>
    <mergeCell ref="C75:G75"/>
    <mergeCell ref="I75:M75"/>
    <mergeCell ref="C76:G76"/>
    <mergeCell ref="I76:M76"/>
    <mergeCell ref="C77:G77"/>
    <mergeCell ref="I77:M77"/>
    <mergeCell ref="C71:G71"/>
    <mergeCell ref="I71:M71"/>
    <mergeCell ref="C73:G73"/>
    <mergeCell ref="I73:M73"/>
    <mergeCell ref="C74:G74"/>
    <mergeCell ref="I74:M74"/>
    <mergeCell ref="C68:G68"/>
    <mergeCell ref="I68:M68"/>
    <mergeCell ref="C69:G69"/>
    <mergeCell ref="I69:M69"/>
    <mergeCell ref="C70:G70"/>
    <mergeCell ref="I70:M70"/>
    <mergeCell ref="C65:G65"/>
    <mergeCell ref="I65:M65"/>
    <mergeCell ref="C66:G66"/>
    <mergeCell ref="I66:M66"/>
    <mergeCell ref="C67:G67"/>
    <mergeCell ref="I67:M67"/>
    <mergeCell ref="C62:G62"/>
    <mergeCell ref="I62:M62"/>
    <mergeCell ref="C63:G63"/>
    <mergeCell ref="I63:M63"/>
    <mergeCell ref="C64:G64"/>
    <mergeCell ref="I64:M64"/>
    <mergeCell ref="C58:G58"/>
    <mergeCell ref="I58:M58"/>
    <mergeCell ref="C60:G60"/>
    <mergeCell ref="I60:M60"/>
    <mergeCell ref="C61:G61"/>
    <mergeCell ref="I61:M61"/>
    <mergeCell ref="C55:G55"/>
    <mergeCell ref="I55:M55"/>
    <mergeCell ref="C56:G56"/>
    <mergeCell ref="I56:M56"/>
    <mergeCell ref="C57:G57"/>
    <mergeCell ref="I57:M57"/>
    <mergeCell ref="C50:G50"/>
    <mergeCell ref="I50:M50"/>
    <mergeCell ref="C51:G51"/>
    <mergeCell ref="I51:M51"/>
    <mergeCell ref="C52:G52"/>
    <mergeCell ref="C53:G53"/>
    <mergeCell ref="I53:M53"/>
    <mergeCell ref="C47:G47"/>
    <mergeCell ref="I47:M47"/>
    <mergeCell ref="C48:G48"/>
    <mergeCell ref="I48:M48"/>
    <mergeCell ref="C49:G49"/>
    <mergeCell ref="I49:M49"/>
    <mergeCell ref="C44:G44"/>
    <mergeCell ref="I44:M44"/>
    <mergeCell ref="C45:G45"/>
    <mergeCell ref="I45:M45"/>
    <mergeCell ref="C46:G46"/>
    <mergeCell ref="I46:M46"/>
    <mergeCell ref="C41:G41"/>
    <mergeCell ref="I41:M41"/>
    <mergeCell ref="C42:G42"/>
    <mergeCell ref="I42:M42"/>
    <mergeCell ref="C43:G43"/>
    <mergeCell ref="I43:M43"/>
    <mergeCell ref="C37:G37"/>
    <mergeCell ref="I37:M37"/>
    <mergeCell ref="C38:G38"/>
    <mergeCell ref="I38:M38"/>
    <mergeCell ref="C40:G40"/>
    <mergeCell ref="I40:M40"/>
    <mergeCell ref="C34:G34"/>
    <mergeCell ref="I34:M34"/>
    <mergeCell ref="C35:G35"/>
    <mergeCell ref="I35:M35"/>
    <mergeCell ref="C36:G36"/>
    <mergeCell ref="I36:M36"/>
    <mergeCell ref="C31:G31"/>
    <mergeCell ref="I31:M31"/>
    <mergeCell ref="C32:G32"/>
    <mergeCell ref="I32:M32"/>
    <mergeCell ref="C33:G33"/>
    <mergeCell ref="I33:M33"/>
    <mergeCell ref="C27:G27"/>
    <mergeCell ref="I27:M27"/>
    <mergeCell ref="C28:G28"/>
    <mergeCell ref="I28:M28"/>
    <mergeCell ref="C29:G29"/>
    <mergeCell ref="I29:M29"/>
    <mergeCell ref="C23:G23"/>
    <mergeCell ref="I23:M23"/>
    <mergeCell ref="C24:G24"/>
    <mergeCell ref="I24:M24"/>
    <mergeCell ref="C26:G26"/>
    <mergeCell ref="I26:M26"/>
    <mergeCell ref="C19:G19"/>
    <mergeCell ref="I19:M19"/>
    <mergeCell ref="C21:G21"/>
    <mergeCell ref="I21:M21"/>
    <mergeCell ref="C22:G22"/>
    <mergeCell ref="I22:M22"/>
    <mergeCell ref="C16:G16"/>
    <mergeCell ref="I16:M16"/>
    <mergeCell ref="C17:G17"/>
    <mergeCell ref="I17:M17"/>
    <mergeCell ref="C18:G18"/>
    <mergeCell ref="I18:M18"/>
    <mergeCell ref="I11:M11"/>
    <mergeCell ref="C12:G12"/>
    <mergeCell ref="I12:M12"/>
    <mergeCell ref="C13:G13"/>
    <mergeCell ref="I13:M13"/>
    <mergeCell ref="C15:G15"/>
    <mergeCell ref="I15:M15"/>
    <mergeCell ref="C5:G5"/>
    <mergeCell ref="C6:G6"/>
    <mergeCell ref="C7:G7"/>
    <mergeCell ref="C8:G8"/>
    <mergeCell ref="C9:G9"/>
    <mergeCell ref="C11:G11"/>
    <mergeCell ref="G2:M2"/>
    <mergeCell ref="U2:Y2"/>
    <mergeCell ref="AF2:AJ2"/>
    <mergeCell ref="C4:G4"/>
    <mergeCell ref="I4:M4"/>
    <mergeCell ref="O4:S4"/>
    <mergeCell ref="U4:Y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52B4D-4166-4234-8073-0784373B1493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Business and administration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Tikalská Alena</dc:creator>
  <cp:lastModifiedBy>Tikalská Alena</cp:lastModifiedBy>
  <dcterms:created xsi:type="dcterms:W3CDTF">2020-06-03T08:17:14Z</dcterms:created>
  <dcterms:modified xsi:type="dcterms:W3CDTF">2020-06-03T09:00:27Z</dcterms:modified>
</cp:coreProperties>
</file>